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025" sheetId="5" r:id="rId1"/>
  </sheets>
  <externalReferences>
    <externalReference r:id="rId2"/>
  </externalReferences>
  <definedNames>
    <definedName name="_xlnm.Print_Area" localSheetId="0">'AMS 4025'!$A$1:$L$109</definedName>
  </definedNames>
  <calcPr calcId="145621"/>
</workbook>
</file>

<file path=xl/calcChain.xml><?xml version="1.0" encoding="utf-8"?>
<calcChain xmlns="http://schemas.openxmlformats.org/spreadsheetml/2006/main">
  <c r="F26" i="5" l="1"/>
  <c r="H25" i="5"/>
  <c r="H23" i="5"/>
  <c r="H22" i="5"/>
  <c r="H21" i="5"/>
  <c r="H20" i="5"/>
  <c r="H19" i="5"/>
  <c r="H18" i="5"/>
  <c r="H17" i="5"/>
  <c r="H16" i="5"/>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<sst xmlns="http://schemas.openxmlformats.org/spreadsheetml/2006/main" count="69" uniqueCount="68">
  <si>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</si>
  <si>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</si>
  <si>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</si>
  <si>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</si>
  <si>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</si>
  <si>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</si>
  <si>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</si>
  <si>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</si>
  <si>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</si>
  <si>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</si>
  <si>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</si>
  <si>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</si>
  <si>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</si>
  <si>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</si>
  <si>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</si>
  <si>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</si>
  <si>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</si>
  <si>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</si>
  <si>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</si>
  <si>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</si>
  <si>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</si>
  <si>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</si>
  <si>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</si>
  <si>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</si>
  <si>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</si>
  <si>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</si>
  <si>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</si>
  <si>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</si>
  <si>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</si>
  <si>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</si>
  <si>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</si>
  <si>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</si>
  <si>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</si>
  <si>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</si>
  <si>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</si>
  <si>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</si>
  <si>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</si>
  <si>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</si>
  <si>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</si>
  <si>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</si>
  <si>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</si>
  <si>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</si>
  <si>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</si>
  <si>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</si>
  <si>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</si>
  <si>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</si>
  <si>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</si>
  <si>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</si>
  <si>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</si>
  <si>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</si>
  <si>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AMS4025</t>
  </si>
  <si>
    <t>Aluminum Alloy, Sheet and Plate 1.0Mg - 0.60Si - 0.28Cu - 0.20Cr (6061-0) Annealed - UNS A96061</t>
  </si>
  <si>
    <t>Silicon</t>
  </si>
  <si>
    <t>Iron</t>
  </si>
  <si>
    <t>Manganese</t>
  </si>
  <si>
    <t>Magnesium</t>
  </si>
  <si>
    <t>Chromium</t>
  </si>
  <si>
    <t>Zinc</t>
  </si>
  <si>
    <t>Titanium</t>
  </si>
  <si>
    <t>Other Elements Ea. &lt;0.050?</t>
  </si>
  <si>
    <t>Other Elements 
Total % Weight</t>
  </si>
  <si>
    <t xml:space="preserve">Aluminum = </t>
  </si>
  <si>
    <t>(Remainder)</t>
  </si>
  <si>
    <t>Annealed in accordance with AMS2772.</t>
  </si>
  <si>
    <t>In addition, assure that any "Other Element" does not exceed the maximum individual limit. Indicate acceptance in adjacent drop down block. For "Other Elements Total % Weight", sum the total and enter the value.</t>
  </si>
  <si>
    <t>Test Facility ISO17025 Approved?</t>
  </si>
  <si>
    <t>Verify if the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</si>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</sst>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4" fillId="0" borderId="15" xfId="0" applyFont="1" applyBorder="1" applyProtection="1"/>
    <xf numFmtId="0" fontId="3" fillId="2" borderId="15" xfId="0" applyFont="1" applyFill="1" applyBorder="1" applyProtection="1"/>
    <xf numFmtId="0" fontId="3" fillId="0" borderId="15" xfId="0" applyFont="1" applyBorder="1" applyAlignment="1" applyProtection="1">
      <alignment vertical="center"/>
    </xf>
    <xf numFmtId="0" fontId="3" fillId="0" borderId="23" xfId="0" applyFont="1" applyBorder="1" applyProtection="1"/>
    <xf numFmtId="9" fontId="3" fillId="0" borderId="15" xfId="0" applyNumberFormat="1" applyFont="1" applyBorder="1" applyProtection="1"/>
    <xf numFmtId="164" fontId="3" fillId="0" borderId="0" xfId="0" applyNumberFormat="1" applyFont="1" applyFill="1" applyBorder="1" applyProtection="1"/>
    <xf numFmtId="0" fontId="3" fillId="0" borderId="0" xfId="0" applyFont="1" applyFill="1" applyBorder="1" applyProtection="1"/>
    <xf numFmtId="9" fontId="3" fillId="0" borderId="0" xfId="0" applyNumberFormat="1" applyFont="1" applyFill="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Border="1" applyAlignment="1" applyProtection="1">
      <alignment wrapText="1"/>
    </xf>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2" xfId="0" applyFont="1" applyFill="1" applyBorder="1" applyAlignment="1" applyProtection="1"/>
    <xf numFmtId="9" fontId="3" fillId="0" borderId="22" xfId="0" applyNumberFormat="1" applyFont="1" applyFill="1" applyBorder="1" applyProtection="1"/>
    <xf numFmtId="164" fontId="3" fillId="0" borderId="22" xfId="0" applyNumberFormat="1" applyFont="1" applyFill="1" applyBorder="1" applyProtection="1"/>
    <xf numFmtId="0" fontId="3" fillId="0" borderId="22" xfId="0" applyFont="1" applyFill="1" applyBorder="1" applyProtection="1"/>
    <xf numFmtId="0" fontId="3" fillId="0" borderId="23" xfId="0" applyFont="1" applyFill="1" applyBorder="1" applyAlignment="1" applyProtection="1"/>
    <xf numFmtId="0" fontId="3" fillId="0" borderId="0" xfId="0" applyFont="1" applyFill="1" applyProtection="1"/>
    <xf numFmtId="0" fontId="3" fillId="0" borderId="24" xfId="0" applyFont="1" applyBorder="1" applyProtection="1"/>
    <xf numFmtId="0" fontId="3" fillId="0" borderId="25" xfId="0" applyFont="1" applyBorder="1" applyProtection="1"/>
    <xf numFmtId="2" fontId="3" fillId="0" borderId="15" xfId="0" applyNumberFormat="1" applyFont="1" applyBorder="1" applyAlignment="1" applyProtection="1">
      <alignment vertical="center"/>
    </xf>
    <xf numFmtId="165" fontId="3" fillId="0" borderId="15" xfId="0" applyNumberFormat="1" applyFont="1" applyBorder="1" applyAlignment="1" applyProtection="1">
      <alignment vertical="center"/>
    </xf>
    <xf numFmtId="2" fontId="3" fillId="0" borderId="15" xfId="0" applyNumberFormat="1" applyFont="1" applyBorder="1" applyProtection="1"/>
    <xf numFmtId="165" fontId="3" fillId="0" borderId="15" xfId="0" applyNumberFormat="1" applyFont="1" applyBorder="1" applyProtection="1"/>
    <xf numFmtId="1" fontId="3" fillId="0" borderId="15" xfId="0" applyNumberFormat="1" applyFont="1" applyBorder="1" applyProtection="1"/>
    <xf numFmtId="1" fontId="3" fillId="0" borderId="15" xfId="0" applyNumberFormat="1" applyFont="1" applyBorder="1" applyAlignment="1" applyProtection="1">
      <alignment vertical="center"/>
    </xf>
    <xf numFmtId="2" fontId="3" fillId="0" borderId="15" xfId="0" applyNumberFormat="1" applyFont="1" applyBorder="1" applyProtection="1">
      <protection locked="0"/>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Protection="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cellXfs>
  <cellStyles count="1">
    <cellStyle name="Normal" xfId="0" builtinId="0"/>
  </cellStyles>
  <dxfs count="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63</xdr:row>
      <xdr:rowOff>62124</xdr:rowOff>
    </xdr:from>
    <xdr:to>
      <xdr:col>9</xdr:col>
      <xdr:colOff>661627</xdr:colOff>
      <xdr:row>63</xdr:row>
      <xdr:rowOff>508915</xdr:rowOff>
    </xdr:to>
    <xdr:cxnSp macro="">
      <xdr:nvCxnSpPr>
        <xdr:cNvPr id="2" name="Straight Arrow Connector 1"/>
        <xdr:cNvCxnSpPr>
          <a:stCxn id="12" idx="2"/>
          <a:endCxn id="21" idx="0"/>
        </xdr:cNvCxnSpPr>
      </xdr:nvCxnSpPr>
      <xdr:spPr>
        <a:xfrm>
          <a:off x="8110161" y="155973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62</xdr:row>
      <xdr:rowOff>616244</xdr:rowOff>
    </xdr:from>
    <xdr:to>
      <xdr:col>3</xdr:col>
      <xdr:colOff>301822</xdr:colOff>
      <xdr:row>63</xdr:row>
      <xdr:rowOff>318383</xdr:rowOff>
    </xdr:to>
    <xdr:cxnSp macro="">
      <xdr:nvCxnSpPr>
        <xdr:cNvPr id="3" name="Straight Arrow Connector 2"/>
        <xdr:cNvCxnSpPr>
          <a:stCxn id="6" idx="0"/>
          <a:endCxn id="5" idx="4"/>
        </xdr:cNvCxnSpPr>
      </xdr:nvCxnSpPr>
      <xdr:spPr>
        <a:xfrm flipV="1">
          <a:off x="2463997" y="155038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60</xdr:row>
      <xdr:rowOff>76200</xdr:rowOff>
    </xdr:from>
    <xdr:to>
      <xdr:col>11</xdr:col>
      <xdr:colOff>72765</xdr:colOff>
      <xdr:row>68</xdr:row>
      <xdr:rowOff>145674</xdr:rowOff>
    </xdr:to>
    <xdr:grpSp>
      <xdr:nvGrpSpPr>
        <xdr:cNvPr id="4" name="Group 3"/>
        <xdr:cNvGrpSpPr/>
      </xdr:nvGrpSpPr>
      <xdr:grpSpPr>
        <a:xfrm>
          <a:off x="133350" y="13756341"/>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6"/>
  <sheetViews>
    <sheetView tabSelected="1" showWhiteSpace="0" view="pageBreakPreview" topLeftCell="A6" zoomScale="85" zoomScaleNormal="130" zoomScaleSheetLayoutView="85" workbookViewId="0">
      <selection activeCell="F21" sqref="F21"/>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83" t="s">
        <v>0</v>
      </c>
      <c r="B1" s="84"/>
      <c r="C1" s="84"/>
      <c r="D1" s="84"/>
      <c r="E1" s="84"/>
      <c r="F1" s="84"/>
      <c r="G1" s="84"/>
      <c r="H1" s="84"/>
      <c r="I1" s="84"/>
      <c r="J1" s="84"/>
      <c r="K1" s="84"/>
      <c r="L1" s="85"/>
    </row>
    <row r="2" spans="1:17" ht="13.8" thickTop="1" x14ac:dyDescent="0.25">
      <c r="A2" s="2"/>
      <c r="B2" s="3"/>
      <c r="C2" s="3"/>
      <c r="D2" s="3"/>
      <c r="E2" s="3"/>
      <c r="F2" s="3"/>
      <c r="G2" s="3"/>
      <c r="H2" s="3"/>
      <c r="I2" s="3"/>
      <c r="J2" s="3"/>
      <c r="K2" s="3"/>
      <c r="L2" s="4"/>
    </row>
    <row r="3" spans="1:17" ht="15" x14ac:dyDescent="0.25">
      <c r="A3" s="5"/>
      <c r="B3" s="6" t="s">
        <v>1</v>
      </c>
      <c r="C3" s="86" t="s">
        <v>50</v>
      </c>
      <c r="D3" s="87"/>
      <c r="E3" s="6"/>
      <c r="F3" s="6"/>
      <c r="G3" s="6"/>
      <c r="H3" s="6"/>
      <c r="I3" s="6"/>
      <c r="J3" s="6"/>
      <c r="K3" s="6"/>
      <c r="L3" s="7"/>
    </row>
    <row r="4" spans="1:17" ht="30" customHeight="1" x14ac:dyDescent="0.25">
      <c r="A4" s="5"/>
      <c r="B4" s="8" t="s">
        <v>2</v>
      </c>
      <c r="C4" s="88" t="s">
        <v>51</v>
      </c>
      <c r="D4" s="89"/>
      <c r="E4" s="89"/>
      <c r="F4" s="89"/>
      <c r="G4" s="89"/>
      <c r="H4" s="89"/>
      <c r="I4" s="90"/>
      <c r="J4" s="6"/>
      <c r="K4" s="6"/>
      <c r="L4" s="7"/>
    </row>
    <row r="5" spans="1:17" x14ac:dyDescent="0.25">
      <c r="A5" s="5"/>
      <c r="B5" s="6"/>
      <c r="C5" s="6"/>
      <c r="D5" s="6"/>
      <c r="E5" s="6"/>
      <c r="F5" s="6"/>
      <c r="G5" s="6"/>
      <c r="H5" s="6"/>
      <c r="I5" s="6"/>
      <c r="J5" s="6"/>
      <c r="K5" s="6"/>
      <c r="L5" s="7"/>
    </row>
    <row r="6" spans="1:17" ht="23.25" customHeight="1" x14ac:dyDescent="0.25">
      <c r="A6" s="5"/>
      <c r="B6" s="78" t="s">
        <v>3</v>
      </c>
      <c r="C6" s="79"/>
      <c r="D6" s="80"/>
      <c r="E6" s="81"/>
      <c r="F6" s="91"/>
      <c r="G6" s="82"/>
      <c r="H6" s="6"/>
      <c r="I6" s="6"/>
      <c r="J6" s="6"/>
      <c r="K6" s="6"/>
      <c r="L6" s="7"/>
    </row>
    <row r="7" spans="1:17" x14ac:dyDescent="0.25">
      <c r="A7" s="5"/>
      <c r="B7" s="6"/>
      <c r="C7" s="6"/>
      <c r="D7" s="6"/>
      <c r="E7" s="6"/>
      <c r="F7" s="6"/>
      <c r="G7" s="6"/>
      <c r="H7" s="6"/>
      <c r="I7" s="6"/>
      <c r="J7" s="6"/>
      <c r="K7" s="6"/>
      <c r="L7" s="7"/>
    </row>
    <row r="8" spans="1:17" ht="23.25" customHeight="1" x14ac:dyDescent="0.25">
      <c r="A8" s="5"/>
      <c r="B8" s="78" t="s">
        <v>4</v>
      </c>
      <c r="C8" s="79"/>
      <c r="D8" s="80"/>
      <c r="E8" s="81"/>
      <c r="F8" s="8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8" t="s">
        <v>6</v>
      </c>
      <c r="C10" s="79"/>
      <c r="D10" s="80"/>
      <c r="E10" s="94"/>
      <c r="F10" s="95"/>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2" t="s">
        <v>9</v>
      </c>
      <c r="E15" s="23" t="s">
        <v>10</v>
      </c>
      <c r="F15" s="23" t="s">
        <v>11</v>
      </c>
      <c r="G15" s="23" t="s">
        <v>12</v>
      </c>
      <c r="H15" s="23" t="s">
        <v>13</v>
      </c>
      <c r="K15" s="16"/>
      <c r="L15" s="7"/>
      <c r="M15" s="6"/>
      <c r="N15" s="6"/>
      <c r="O15" s="6"/>
      <c r="P15" s="6"/>
      <c r="Q15" s="6"/>
    </row>
    <row r="16" spans="1:17" ht="12.75" customHeight="1" x14ac:dyDescent="0.25">
      <c r="A16" s="5"/>
      <c r="B16" s="15"/>
      <c r="C16" s="17"/>
      <c r="D16" s="25" t="s">
        <v>52</v>
      </c>
      <c r="E16" s="68">
        <v>0.4</v>
      </c>
      <c r="F16" s="75"/>
      <c r="G16" s="69">
        <v>0.8</v>
      </c>
      <c r="H16" s="53" t="str">
        <f>IF((AND(F16&gt;=0.4,F16&lt;=0.8)),"YES","NO")</f>
        <v>NO</v>
      </c>
      <c r="K16" s="16"/>
      <c r="L16" s="7"/>
      <c r="M16" s="6"/>
      <c r="N16" s="6"/>
      <c r="O16" s="6"/>
      <c r="P16" s="6"/>
      <c r="Q16" s="6"/>
    </row>
    <row r="17" spans="1:17" ht="12.75" customHeight="1" x14ac:dyDescent="0.25">
      <c r="A17" s="5"/>
      <c r="B17" s="15"/>
      <c r="C17" s="22"/>
      <c r="D17" s="54" t="s">
        <v>53</v>
      </c>
      <c r="E17" s="72">
        <v>0</v>
      </c>
      <c r="F17" s="74"/>
      <c r="G17" s="71">
        <v>0.7</v>
      </c>
      <c r="H17" s="53" t="str">
        <f>IF((AND(F17&gt;=0,F17&lt;=0.7)),"YES","NO")</f>
        <v>YES</v>
      </c>
      <c r="K17" s="16"/>
      <c r="L17" s="7"/>
      <c r="M17" s="6"/>
      <c r="N17" s="6"/>
      <c r="O17" s="6"/>
      <c r="P17" s="6"/>
      <c r="Q17" s="6"/>
    </row>
    <row r="18" spans="1:17" ht="12.75" customHeight="1" x14ac:dyDescent="0.25">
      <c r="A18" s="5"/>
      <c r="B18" s="15"/>
      <c r="C18" s="22"/>
      <c r="D18" s="25" t="s">
        <v>14</v>
      </c>
      <c r="E18" s="68">
        <v>0.15</v>
      </c>
      <c r="F18" s="76"/>
      <c r="G18" s="68">
        <v>0.4</v>
      </c>
      <c r="H18" s="53" t="str">
        <f>IF((AND(F18&gt;=0.15,F18&lt;=0.4)),"YES","NO")</f>
        <v>NO</v>
      </c>
      <c r="K18" s="16"/>
      <c r="L18" s="7"/>
      <c r="M18" s="6"/>
      <c r="N18" s="6"/>
      <c r="O18" s="6"/>
      <c r="P18" s="6"/>
      <c r="Q18" s="6"/>
    </row>
    <row r="19" spans="1:17" ht="12.75" customHeight="1" x14ac:dyDescent="0.25">
      <c r="A19" s="5"/>
      <c r="B19" s="15"/>
      <c r="C19" s="22"/>
      <c r="D19" s="25" t="s">
        <v>54</v>
      </c>
      <c r="E19" s="73">
        <v>0</v>
      </c>
      <c r="F19" s="75"/>
      <c r="G19" s="68">
        <v>0.15</v>
      </c>
      <c r="H19" s="55" t="str">
        <f>IF((AND(F19&gt;=0,F19&lt;=0.15)),"YES","NO")</f>
        <v>YES</v>
      </c>
      <c r="K19" s="16"/>
      <c r="L19" s="7"/>
      <c r="M19" s="6"/>
      <c r="N19" s="6"/>
      <c r="O19" s="6"/>
      <c r="P19" s="6"/>
      <c r="Q19" s="6"/>
    </row>
    <row r="20" spans="1:17" ht="12.75" customHeight="1" x14ac:dyDescent="0.25">
      <c r="A20" s="5"/>
      <c r="B20" s="15"/>
      <c r="C20" s="22"/>
      <c r="D20" s="54" t="s">
        <v>55</v>
      </c>
      <c r="E20" s="71">
        <v>0.8</v>
      </c>
      <c r="F20" s="74"/>
      <c r="G20" s="71">
        <v>1.2</v>
      </c>
      <c r="H20" s="55" t="str">
        <f>IF((AND(F20&gt;=0.8,F20&lt;=1.2)),"YES","NO")</f>
        <v>NO</v>
      </c>
      <c r="K20" s="16"/>
      <c r="L20" s="7"/>
      <c r="M20" s="6"/>
      <c r="N20" s="6"/>
      <c r="O20" s="6"/>
      <c r="P20" s="6"/>
      <c r="Q20" s="6"/>
    </row>
    <row r="21" spans="1:17" ht="12.75" customHeight="1" x14ac:dyDescent="0.25">
      <c r="A21" s="5"/>
      <c r="B21" s="15"/>
      <c r="C21" s="22"/>
      <c r="D21" s="25" t="s">
        <v>56</v>
      </c>
      <c r="E21" s="68">
        <v>0.04</v>
      </c>
      <c r="F21" s="75"/>
      <c r="G21" s="68">
        <v>0.35</v>
      </c>
      <c r="H21" s="53" t="str">
        <f>IF((AND(F21&gt;=0.04,F21&lt;=0.35)),"YES","NO")</f>
        <v>NO</v>
      </c>
      <c r="K21" s="16"/>
      <c r="L21" s="7"/>
      <c r="M21" s="6"/>
      <c r="N21" s="6"/>
      <c r="O21" s="6"/>
      <c r="P21" s="6"/>
      <c r="Q21" s="6"/>
    </row>
    <row r="22" spans="1:17" ht="12.75" customHeight="1" x14ac:dyDescent="0.25">
      <c r="A22" s="5"/>
      <c r="B22" s="15"/>
      <c r="C22" s="22"/>
      <c r="D22" s="54" t="s">
        <v>57</v>
      </c>
      <c r="E22" s="72">
        <v>0</v>
      </c>
      <c r="F22" s="74"/>
      <c r="G22" s="70">
        <v>0.25</v>
      </c>
      <c r="H22" s="53" t="str">
        <f>IF((AND(F22&gt;=0,F22&lt;=0.25)),"YES","NO")</f>
        <v>YES</v>
      </c>
      <c r="K22" s="16"/>
      <c r="L22" s="7"/>
      <c r="M22" s="6"/>
      <c r="N22" s="6"/>
      <c r="O22" s="6"/>
      <c r="P22" s="6"/>
      <c r="Q22" s="6"/>
    </row>
    <row r="23" spans="1:17" ht="24.75" customHeight="1" x14ac:dyDescent="0.25">
      <c r="A23" s="5"/>
      <c r="B23" s="15"/>
      <c r="C23" s="22"/>
      <c r="D23" s="25" t="s">
        <v>58</v>
      </c>
      <c r="E23" s="73">
        <v>0</v>
      </c>
      <c r="F23" s="76"/>
      <c r="G23" s="68">
        <v>0.15</v>
      </c>
      <c r="H23" s="53" t="str">
        <f>IF((AND(F23&gt;=0,F23&lt;=0.15)),"YES","NO")</f>
        <v>YES</v>
      </c>
      <c r="K23" s="16"/>
      <c r="L23" s="7"/>
      <c r="M23" s="6"/>
      <c r="N23" s="6"/>
      <c r="O23" s="6"/>
      <c r="P23" s="6"/>
    </row>
    <row r="24" spans="1:17" ht="27" customHeight="1" x14ac:dyDescent="0.25">
      <c r="A24" s="5"/>
      <c r="B24" s="15"/>
      <c r="C24" s="56"/>
      <c r="D24" s="54" t="s">
        <v>59</v>
      </c>
      <c r="E24" s="72">
        <v>0</v>
      </c>
      <c r="F24" s="77"/>
      <c r="G24" s="70">
        <v>0.05</v>
      </c>
      <c r="H24" s="57"/>
      <c r="K24" s="16"/>
      <c r="L24" s="7"/>
      <c r="M24" s="6"/>
      <c r="N24" s="6"/>
      <c r="O24" s="6"/>
      <c r="P24" s="6"/>
    </row>
    <row r="25" spans="1:17" ht="26.25" customHeight="1" x14ac:dyDescent="0.25">
      <c r="A25" s="5"/>
      <c r="B25" s="15"/>
      <c r="C25" s="17"/>
      <c r="D25" s="58" t="s">
        <v>60</v>
      </c>
      <c r="E25" s="73">
        <v>0</v>
      </c>
      <c r="F25" s="75"/>
      <c r="G25" s="68">
        <v>0.15</v>
      </c>
      <c r="H25" s="53" t="str">
        <f>IF((AND(F25&gt;=0,F25&lt;=0.15)),"YES","NO")</f>
        <v>YES</v>
      </c>
      <c r="K25" s="16"/>
      <c r="L25" s="7"/>
      <c r="M25" s="6"/>
      <c r="N25" s="6"/>
      <c r="O25" s="6"/>
      <c r="P25" s="6"/>
    </row>
    <row r="26" spans="1:17" ht="12.75" customHeight="1" x14ac:dyDescent="0.25">
      <c r="A26" s="5"/>
      <c r="B26" s="15"/>
      <c r="C26" s="18"/>
      <c r="D26" s="59" t="s">
        <v>61</v>
      </c>
      <c r="E26" s="27" t="s">
        <v>62</v>
      </c>
      <c r="F26" s="70">
        <f>100-(SUM(F16:F23)+F25)</f>
        <v>100</v>
      </c>
      <c r="G26" s="24"/>
      <c r="H26" s="24"/>
      <c r="K26" s="16"/>
      <c r="L26" s="7"/>
      <c r="M26" s="6"/>
      <c r="N26" s="6"/>
      <c r="O26" s="6"/>
      <c r="P26" s="6"/>
    </row>
    <row r="27" spans="1:17" ht="12.75" customHeight="1" x14ac:dyDescent="0.25">
      <c r="A27" s="5"/>
      <c r="B27" s="15"/>
      <c r="C27" s="18"/>
      <c r="D27" s="60"/>
      <c r="E27" s="61"/>
      <c r="F27" s="62"/>
      <c r="G27" s="63"/>
      <c r="H27" s="63"/>
      <c r="K27" s="16"/>
      <c r="L27" s="7"/>
      <c r="M27" s="6"/>
      <c r="N27" s="6"/>
      <c r="O27" s="6"/>
      <c r="P27" s="6"/>
    </row>
    <row r="28" spans="1:17" ht="12.75" customHeight="1" x14ac:dyDescent="0.25">
      <c r="A28" s="5"/>
      <c r="B28" s="15"/>
      <c r="C28" s="18"/>
      <c r="D28" s="64"/>
      <c r="E28" s="30"/>
      <c r="F28" s="28"/>
      <c r="G28" s="29"/>
      <c r="H28" s="29"/>
      <c r="I28" s="65"/>
      <c r="J28" s="65"/>
      <c r="K28" s="16"/>
      <c r="L28" s="7"/>
      <c r="M28" s="6"/>
      <c r="N28" s="6"/>
      <c r="O28" s="6"/>
      <c r="P28" s="6"/>
    </row>
    <row r="29" spans="1:17" x14ac:dyDescent="0.25">
      <c r="A29" s="5"/>
      <c r="B29" s="15"/>
      <c r="C29" s="96" t="s">
        <v>15</v>
      </c>
      <c r="D29" s="87"/>
      <c r="E29" s="99" t="s">
        <v>63</v>
      </c>
      <c r="F29" s="100"/>
      <c r="G29" s="100"/>
      <c r="H29" s="100"/>
      <c r="I29" s="100"/>
      <c r="J29" s="101"/>
      <c r="K29" s="16"/>
      <c r="L29" s="7"/>
      <c r="M29" s="6"/>
      <c r="N29" s="6"/>
      <c r="O29" s="6"/>
      <c r="P29" s="6"/>
    </row>
    <row r="30" spans="1:17" x14ac:dyDescent="0.25">
      <c r="A30" s="5"/>
      <c r="B30" s="15"/>
      <c r="C30" s="97"/>
      <c r="D30" s="98"/>
      <c r="E30" s="102"/>
      <c r="F30" s="103"/>
      <c r="G30" s="103"/>
      <c r="H30" s="103"/>
      <c r="I30" s="103"/>
      <c r="J30" s="104"/>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86" t="s">
        <v>16</v>
      </c>
      <c r="D32" s="105"/>
      <c r="E32" s="87"/>
      <c r="F32" s="31" t="s">
        <v>13</v>
      </c>
      <c r="H32" s="17"/>
      <c r="I32" s="18"/>
      <c r="K32" s="16"/>
      <c r="L32" s="32"/>
      <c r="M32" s="6"/>
      <c r="N32" s="33"/>
      <c r="O32" s="6"/>
      <c r="P32" s="6"/>
    </row>
    <row r="33" spans="1:17" ht="19.5" customHeight="1" x14ac:dyDescent="0.25">
      <c r="A33" s="5"/>
      <c r="B33" s="15"/>
      <c r="C33" s="97"/>
      <c r="D33" s="106"/>
      <c r="E33" s="98"/>
      <c r="F33" s="34"/>
      <c r="H33" s="17"/>
      <c r="I33" s="6"/>
      <c r="K33" s="16"/>
      <c r="L33" s="32"/>
      <c r="M33" s="6"/>
      <c r="N33" s="33"/>
      <c r="O33" s="6"/>
      <c r="P33" s="6"/>
    </row>
    <row r="34" spans="1:17" x14ac:dyDescent="0.25">
      <c r="A34" s="5"/>
      <c r="B34" s="15"/>
      <c r="D34" s="6"/>
      <c r="H34" s="17"/>
      <c r="I34" s="6"/>
      <c r="K34" s="16"/>
      <c r="L34" s="32"/>
      <c r="M34" s="6"/>
      <c r="N34" s="33"/>
      <c r="O34" s="6"/>
      <c r="P34" s="6"/>
    </row>
    <row r="35" spans="1:17" ht="15" x14ac:dyDescent="0.25">
      <c r="A35" s="5"/>
      <c r="B35" s="15"/>
      <c r="C35" s="86" t="s">
        <v>17</v>
      </c>
      <c r="D35" s="105"/>
      <c r="E35" s="87"/>
      <c r="F35" s="107"/>
      <c r="G35" s="108"/>
      <c r="H35" s="108"/>
      <c r="I35" s="108"/>
      <c r="J35" s="109"/>
      <c r="K35" s="35"/>
      <c r="L35" s="32"/>
      <c r="M35" s="6"/>
      <c r="N35" s="33"/>
      <c r="O35" s="6"/>
      <c r="P35" s="6"/>
    </row>
    <row r="36" spans="1:17" ht="15" x14ac:dyDescent="0.25">
      <c r="A36" s="5"/>
      <c r="B36" s="15"/>
      <c r="C36" s="97"/>
      <c r="D36" s="106"/>
      <c r="E36" s="98"/>
      <c r="F36" s="110"/>
      <c r="G36" s="111"/>
      <c r="H36" s="111"/>
      <c r="I36" s="111"/>
      <c r="J36" s="112"/>
      <c r="K36" s="35"/>
      <c r="L36" s="7"/>
      <c r="M36" s="6"/>
      <c r="N36" s="6"/>
      <c r="O36" s="6"/>
      <c r="P36" s="6"/>
      <c r="Q36" s="6"/>
    </row>
    <row r="37" spans="1:17" ht="20.25" customHeight="1" x14ac:dyDescent="0.25">
      <c r="A37" s="5"/>
      <c r="B37" s="15"/>
      <c r="E37" s="9"/>
      <c r="F37" s="113" t="s">
        <v>65</v>
      </c>
      <c r="G37" s="114"/>
      <c r="H37" s="114"/>
      <c r="I37" s="115"/>
      <c r="J37" s="36"/>
      <c r="K37" s="16"/>
      <c r="L37" s="7"/>
    </row>
    <row r="38" spans="1:17" ht="20.25" customHeight="1" x14ac:dyDescent="0.25">
      <c r="A38" s="5"/>
      <c r="B38" s="15"/>
      <c r="D38" s="17"/>
      <c r="E38" s="9"/>
      <c r="F38" s="113" t="s">
        <v>18</v>
      </c>
      <c r="G38" s="114"/>
      <c r="H38" s="114"/>
      <c r="I38" s="115"/>
      <c r="J38" s="36"/>
      <c r="K38" s="37"/>
      <c r="L38" s="7"/>
    </row>
    <row r="39" spans="1:17" ht="13.8" thickBot="1" x14ac:dyDescent="0.3">
      <c r="A39" s="5"/>
      <c r="B39" s="38"/>
      <c r="C39" s="39"/>
      <c r="D39" s="6"/>
      <c r="E39" s="6"/>
      <c r="F39" s="6"/>
      <c r="G39" s="6"/>
      <c r="H39" s="6"/>
      <c r="I39" s="6"/>
      <c r="J39" s="39"/>
      <c r="K39" s="40"/>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41"/>
      <c r="C44" s="116" t="s">
        <v>20</v>
      </c>
      <c r="D44" s="117"/>
      <c r="E44" s="117"/>
      <c r="F44" s="117"/>
      <c r="G44" s="117"/>
      <c r="H44" s="117"/>
      <c r="I44" s="117"/>
      <c r="J44" s="118"/>
      <c r="K44" s="16"/>
      <c r="L44" s="7"/>
    </row>
    <row r="45" spans="1:17" x14ac:dyDescent="0.25">
      <c r="A45" s="5"/>
      <c r="B45" s="15"/>
      <c r="C45" s="66"/>
      <c r="D45" s="26"/>
      <c r="E45" s="26"/>
      <c r="F45" s="26"/>
      <c r="G45" s="26"/>
      <c r="H45" s="26"/>
      <c r="I45" s="26"/>
      <c r="J45" s="67"/>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119" t="s">
        <v>21</v>
      </c>
      <c r="D47" s="120"/>
      <c r="E47" s="120"/>
      <c r="F47" s="120"/>
      <c r="G47" s="120"/>
      <c r="H47" s="120"/>
      <c r="I47" s="120"/>
      <c r="J47" s="121"/>
      <c r="K47" s="42"/>
      <c r="L47" s="43"/>
      <c r="M47" s="17"/>
    </row>
    <row r="48" spans="1:17" ht="15" x14ac:dyDescent="0.25">
      <c r="A48" s="5"/>
      <c r="B48" s="15"/>
      <c r="C48" s="44"/>
      <c r="D48" s="44"/>
      <c r="E48" s="44"/>
      <c r="F48" s="44"/>
      <c r="G48" s="44"/>
      <c r="H48" s="44"/>
      <c r="I48" s="44"/>
      <c r="J48" s="44"/>
      <c r="K48" s="42"/>
      <c r="L48" s="7"/>
    </row>
    <row r="49" spans="1:12" x14ac:dyDescent="0.25">
      <c r="A49" s="5"/>
      <c r="B49" s="15"/>
      <c r="C49" s="6"/>
      <c r="D49" s="6"/>
      <c r="E49" s="6"/>
      <c r="F49" s="6"/>
      <c r="G49" s="122" t="s">
        <v>22</v>
      </c>
      <c r="H49" s="123"/>
      <c r="I49" s="123"/>
      <c r="J49" s="124"/>
      <c r="K49" s="16"/>
      <c r="L49" s="7"/>
    </row>
    <row r="50" spans="1:12" ht="26.25" customHeight="1" x14ac:dyDescent="0.25">
      <c r="A50" s="5"/>
      <c r="B50" s="15"/>
      <c r="C50" s="9" t="s">
        <v>23</v>
      </c>
      <c r="D50" s="10"/>
      <c r="E50" s="6"/>
      <c r="F50" s="9" t="s">
        <v>24</v>
      </c>
      <c r="G50" s="125"/>
      <c r="H50" s="126"/>
      <c r="I50" s="126"/>
      <c r="J50" s="127"/>
      <c r="K50" s="16"/>
      <c r="L50" s="7"/>
    </row>
    <row r="51" spans="1:12" ht="13.8" thickBot="1" x14ac:dyDescent="0.3">
      <c r="A51" s="5"/>
      <c r="B51" s="38"/>
      <c r="C51" s="39"/>
      <c r="D51" s="39"/>
      <c r="E51" s="39"/>
      <c r="F51" s="39"/>
      <c r="G51" s="39"/>
      <c r="H51" s="39"/>
      <c r="I51" s="39"/>
      <c r="J51" s="39"/>
      <c r="K51" s="40"/>
      <c r="L51" s="7"/>
    </row>
    <row r="52" spans="1:12" x14ac:dyDescent="0.25">
      <c r="A52" s="5"/>
      <c r="B52" s="6"/>
      <c r="C52" s="6"/>
      <c r="D52" s="6"/>
      <c r="E52" s="6"/>
      <c r="F52" s="6"/>
      <c r="G52" s="6"/>
      <c r="H52" s="6"/>
      <c r="I52" s="6"/>
      <c r="J52" s="6"/>
      <c r="K52" s="6"/>
      <c r="L52" s="7"/>
    </row>
    <row r="53" spans="1:12" ht="13.8" thickBot="1" x14ac:dyDescent="0.3">
      <c r="A53" s="45"/>
      <c r="B53" s="46"/>
      <c r="C53" s="46"/>
      <c r="D53" s="46"/>
      <c r="E53" s="46"/>
      <c r="F53" s="46"/>
      <c r="G53" s="46"/>
      <c r="H53" s="46"/>
      <c r="I53" s="46"/>
      <c r="J53" s="46"/>
      <c r="K53" s="46"/>
      <c r="L53" s="47"/>
    </row>
    <row r="54" spans="1:12" ht="13.8" thickTop="1"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28.5" customHeight="1" x14ac:dyDescent="0.25">
      <c r="A57" s="92" t="s">
        <v>25</v>
      </c>
      <c r="B57" s="93"/>
      <c r="C57" s="93"/>
      <c r="D57" s="93"/>
      <c r="E57" s="93"/>
      <c r="F57" s="93"/>
      <c r="G57" s="93"/>
      <c r="H57" s="93"/>
      <c r="I57" s="93"/>
      <c r="J57" s="93"/>
      <c r="K57" s="93"/>
      <c r="L57" s="93"/>
    </row>
    <row r="58" spans="1:12" ht="30" customHeight="1" x14ac:dyDescent="0.25">
      <c r="A58" s="93"/>
      <c r="B58" s="93"/>
      <c r="C58" s="93"/>
      <c r="D58" s="93"/>
      <c r="E58" s="93"/>
      <c r="F58" s="93"/>
      <c r="G58" s="93"/>
      <c r="H58" s="93"/>
      <c r="I58" s="93"/>
      <c r="J58" s="93"/>
      <c r="K58" s="93"/>
      <c r="L58" s="93"/>
    </row>
    <row r="59" spans="1:12" ht="15.75" customHeight="1" x14ac:dyDescent="0.25">
      <c r="A59" s="48"/>
      <c r="B59" s="48"/>
      <c r="C59" s="48"/>
      <c r="D59" s="48"/>
      <c r="E59" s="48"/>
      <c r="F59" s="48"/>
      <c r="G59" s="48"/>
      <c r="H59" s="48"/>
      <c r="I59" s="48"/>
      <c r="J59" s="48"/>
      <c r="K59" s="48"/>
      <c r="L59" s="48"/>
    </row>
    <row r="60" spans="1:12" ht="16.5" customHeight="1" x14ac:dyDescent="0.25">
      <c r="A60" s="130" t="s">
        <v>26</v>
      </c>
      <c r="B60" s="131"/>
      <c r="C60" s="48"/>
      <c r="D60" s="48"/>
      <c r="E60" s="48"/>
      <c r="F60" s="48"/>
      <c r="G60" s="48"/>
      <c r="H60" s="48"/>
      <c r="I60" s="48"/>
      <c r="J60" s="48"/>
      <c r="K60" s="48"/>
      <c r="L60" s="48"/>
    </row>
    <row r="61" spans="1:12" ht="51" customHeight="1" x14ac:dyDescent="0.25">
      <c r="A61" s="48"/>
      <c r="B61" s="48"/>
      <c r="C61" s="48"/>
      <c r="D61" s="48"/>
      <c r="E61" s="48"/>
      <c r="F61" s="48"/>
      <c r="G61" s="48"/>
      <c r="H61" s="48"/>
      <c r="I61" s="48"/>
      <c r="J61" s="48"/>
      <c r="K61" s="48"/>
      <c r="L61" s="48"/>
    </row>
    <row r="62" spans="1:12" ht="51" customHeight="1" x14ac:dyDescent="0.25">
      <c r="A62" s="48"/>
      <c r="B62" s="48"/>
      <c r="C62" s="48"/>
      <c r="D62" s="48"/>
      <c r="E62" s="48"/>
      <c r="F62" s="48"/>
      <c r="G62" s="48"/>
      <c r="H62" s="48"/>
      <c r="I62" s="48"/>
      <c r="J62" s="48"/>
      <c r="K62" s="48"/>
      <c r="L62" s="48"/>
    </row>
    <row r="63" spans="1:12" ht="51" customHeight="1" x14ac:dyDescent="0.25">
      <c r="A63" s="48"/>
      <c r="B63" s="48"/>
      <c r="C63" s="48"/>
      <c r="D63" s="48"/>
      <c r="E63" s="48"/>
      <c r="F63" s="48"/>
      <c r="G63" s="48"/>
      <c r="H63" s="48"/>
      <c r="I63" s="48"/>
      <c r="J63" s="48"/>
      <c r="K63" s="48"/>
      <c r="L63" s="48"/>
    </row>
    <row r="64" spans="1:12" ht="51" customHeight="1" x14ac:dyDescent="0.25">
      <c r="A64" s="48"/>
      <c r="B64" s="48"/>
      <c r="C64" s="48"/>
      <c r="D64" s="48"/>
      <c r="E64" s="48"/>
      <c r="F64" s="48"/>
      <c r="G64" s="48"/>
      <c r="H64" s="48"/>
      <c r="I64" s="48"/>
      <c r="J64" s="48"/>
      <c r="K64" s="48"/>
      <c r="L64" s="48"/>
    </row>
    <row r="65" spans="1:13" ht="15" x14ac:dyDescent="0.25">
      <c r="A65" s="48"/>
      <c r="C65" s="6"/>
      <c r="D65" s="6"/>
      <c r="E65" s="6"/>
      <c r="F65" s="6"/>
      <c r="G65" s="6"/>
      <c r="H65" s="6"/>
      <c r="I65" s="6"/>
      <c r="J65" s="6"/>
      <c r="K65" s="6"/>
      <c r="L65" s="6"/>
    </row>
    <row r="66" spans="1:13" ht="15" x14ac:dyDescent="0.25">
      <c r="A66" s="48"/>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48"/>
      <c r="B68" s="6"/>
      <c r="C68" s="6"/>
      <c r="D68" s="6"/>
      <c r="E68" s="6"/>
      <c r="F68" s="6"/>
      <c r="G68" s="6"/>
      <c r="H68" s="6"/>
      <c r="I68" s="6"/>
      <c r="J68" s="6"/>
      <c r="K68" s="6"/>
      <c r="L68" s="6"/>
    </row>
    <row r="69" spans="1:13" ht="15" x14ac:dyDescent="0.25">
      <c r="A69" s="48"/>
      <c r="B69" s="6"/>
      <c r="C69" s="6"/>
      <c r="D69" s="6"/>
      <c r="E69" s="6"/>
      <c r="F69" s="6"/>
      <c r="G69" s="6"/>
      <c r="H69" s="6"/>
      <c r="I69" s="6"/>
      <c r="J69" s="6"/>
      <c r="K69" s="6"/>
      <c r="L69" s="6"/>
    </row>
    <row r="70" spans="1:13" ht="15" x14ac:dyDescent="0.25">
      <c r="A70" s="132" t="s">
        <v>27</v>
      </c>
      <c r="B70" s="133"/>
      <c r="C70" s="6"/>
      <c r="D70" s="6"/>
      <c r="E70" s="6"/>
      <c r="F70" s="6"/>
      <c r="G70" s="6"/>
      <c r="H70" s="6"/>
      <c r="I70" s="6"/>
      <c r="J70" s="6"/>
      <c r="K70" s="6"/>
      <c r="L70" s="6"/>
    </row>
    <row r="71" spans="1:13" x14ac:dyDescent="0.25">
      <c r="A71" s="1" t="s">
        <v>28</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29</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30</v>
      </c>
      <c r="B75" s="6"/>
      <c r="C75" s="6"/>
      <c r="D75" s="6"/>
      <c r="E75" s="6"/>
      <c r="F75" s="6"/>
      <c r="G75" s="6"/>
      <c r="H75" s="6"/>
      <c r="I75" s="6"/>
      <c r="J75" s="6"/>
      <c r="K75" s="6"/>
      <c r="L75" s="6"/>
    </row>
    <row r="76" spans="1:13" x14ac:dyDescent="0.25">
      <c r="A76" s="6"/>
      <c r="B76" s="6"/>
      <c r="C76" s="6"/>
      <c r="D76" s="6"/>
      <c r="E76" s="6"/>
      <c r="F76" s="6"/>
      <c r="G76" s="6"/>
      <c r="I76" s="6"/>
      <c r="J76" s="6"/>
      <c r="K76" s="6"/>
      <c r="L76" s="6"/>
      <c r="M76" s="6"/>
    </row>
    <row r="77" spans="1:13" x14ac:dyDescent="0.25">
      <c r="A77" s="6" t="s">
        <v>31</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32</v>
      </c>
      <c r="B79" s="6"/>
      <c r="C79" s="6"/>
      <c r="D79" s="6"/>
      <c r="E79" s="6"/>
      <c r="F79" s="6"/>
      <c r="G79" s="6"/>
      <c r="H79" s="6"/>
      <c r="I79" s="6"/>
      <c r="J79" s="6"/>
      <c r="K79" s="6"/>
      <c r="L79" s="6"/>
    </row>
    <row r="80" spans="1:13" x14ac:dyDescent="0.25">
      <c r="A80" s="6"/>
      <c r="B80" s="1" t="s">
        <v>33</v>
      </c>
      <c r="C80" s="6"/>
      <c r="D80" s="6"/>
      <c r="E80" s="6"/>
      <c r="F80" s="6"/>
      <c r="G80" s="6"/>
      <c r="H80" s="6"/>
      <c r="I80" s="6"/>
      <c r="J80" s="6"/>
      <c r="K80" s="6"/>
      <c r="L80" s="6"/>
    </row>
    <row r="81" spans="1:13" x14ac:dyDescent="0.25">
      <c r="A81" s="6"/>
      <c r="B81" s="6"/>
      <c r="C81" s="6"/>
      <c r="D81" s="6"/>
      <c r="E81" s="6"/>
      <c r="F81" s="6"/>
      <c r="G81" s="6"/>
      <c r="I81" s="6"/>
      <c r="J81" s="6"/>
      <c r="K81" s="6"/>
      <c r="L81" s="6"/>
    </row>
    <row r="82" spans="1:13" x14ac:dyDescent="0.25">
      <c r="A82" s="6" t="s">
        <v>34</v>
      </c>
      <c r="B82" s="6"/>
      <c r="D82" s="6"/>
      <c r="E82" s="6"/>
      <c r="F82" s="6"/>
      <c r="G82" s="6"/>
      <c r="H82" s="6"/>
      <c r="I82" s="6"/>
      <c r="J82" s="6"/>
      <c r="K82" s="6"/>
      <c r="L82" s="6"/>
    </row>
    <row r="83" spans="1:13" ht="17.25" customHeight="1" x14ac:dyDescent="0.25">
      <c r="A83" s="6"/>
      <c r="B83" s="134" t="s">
        <v>35</v>
      </c>
      <c r="C83" s="135"/>
      <c r="D83" s="135"/>
      <c r="E83" s="135"/>
      <c r="F83" s="135"/>
      <c r="G83" s="135"/>
      <c r="H83" s="135"/>
      <c r="I83" s="135"/>
      <c r="J83" s="135"/>
      <c r="L83" s="6"/>
    </row>
    <row r="84" spans="1:13" ht="17.25" customHeight="1" x14ac:dyDescent="0.25">
      <c r="A84" s="6"/>
      <c r="B84" s="135"/>
      <c r="C84" s="135"/>
      <c r="D84" s="135"/>
      <c r="E84" s="135"/>
      <c r="F84" s="135"/>
      <c r="G84" s="135"/>
      <c r="H84" s="135"/>
      <c r="I84" s="135"/>
      <c r="J84" s="135"/>
      <c r="L84" s="6"/>
    </row>
    <row r="85" spans="1:13" x14ac:dyDescent="0.25">
      <c r="A85" s="6"/>
      <c r="B85" s="135"/>
      <c r="C85" s="135"/>
      <c r="D85" s="135"/>
      <c r="E85" s="135"/>
      <c r="F85" s="135"/>
      <c r="G85" s="135"/>
      <c r="H85" s="135"/>
      <c r="I85" s="135"/>
      <c r="J85" s="135"/>
      <c r="L85" s="6"/>
    </row>
    <row r="86" spans="1:13" ht="15" x14ac:dyDescent="0.25">
      <c r="A86" s="6"/>
      <c r="B86" s="6" t="s">
        <v>36</v>
      </c>
      <c r="C86" s="49"/>
      <c r="D86" s="49"/>
      <c r="E86" s="49"/>
      <c r="F86" s="49"/>
      <c r="G86" s="49"/>
      <c r="H86" s="49"/>
      <c r="I86" s="49"/>
      <c r="J86" s="49"/>
      <c r="L86" s="6"/>
    </row>
    <row r="87" spans="1:13" ht="15" x14ac:dyDescent="0.25">
      <c r="A87" s="6"/>
      <c r="B87" s="49"/>
      <c r="C87" s="6" t="s">
        <v>37</v>
      </c>
      <c r="D87" s="49"/>
      <c r="E87" s="49"/>
      <c r="F87" s="49"/>
      <c r="G87" s="49"/>
      <c r="H87" s="49"/>
      <c r="I87" s="49"/>
      <c r="J87" s="49"/>
      <c r="L87" s="6"/>
    </row>
    <row r="88" spans="1:13" ht="15" x14ac:dyDescent="0.25">
      <c r="A88" s="6"/>
      <c r="B88" s="49"/>
      <c r="C88" s="49"/>
      <c r="D88" s="136" t="s">
        <v>38</v>
      </c>
      <c r="E88" s="129"/>
      <c r="F88" s="129"/>
      <c r="G88" s="129"/>
      <c r="H88" s="129"/>
      <c r="I88" s="129"/>
      <c r="J88" s="129"/>
      <c r="K88" s="129"/>
      <c r="L88" s="129"/>
    </row>
    <row r="89" spans="1:13" x14ac:dyDescent="0.25">
      <c r="A89" s="6"/>
      <c r="D89" s="129"/>
      <c r="E89" s="129"/>
      <c r="F89" s="129"/>
      <c r="G89" s="129"/>
      <c r="H89" s="129"/>
      <c r="I89" s="129"/>
      <c r="J89" s="129"/>
      <c r="K89" s="129"/>
      <c r="L89" s="129"/>
    </row>
    <row r="90" spans="1:13" x14ac:dyDescent="0.25">
      <c r="D90" s="128" t="s">
        <v>39</v>
      </c>
      <c r="E90" s="129"/>
      <c r="F90" s="129"/>
      <c r="G90" s="129"/>
      <c r="H90" s="129"/>
      <c r="I90" s="129"/>
      <c r="J90" s="129"/>
      <c r="K90" s="129"/>
      <c r="L90" s="6"/>
    </row>
    <row r="91" spans="1:13" x14ac:dyDescent="0.25">
      <c r="D91" s="129"/>
      <c r="E91" s="129"/>
      <c r="F91" s="129"/>
      <c r="G91" s="129"/>
      <c r="H91" s="129"/>
      <c r="I91" s="129"/>
      <c r="J91" s="129"/>
      <c r="K91" s="129"/>
      <c r="L91" s="6"/>
    </row>
    <row r="92" spans="1:13" ht="28.5" customHeight="1" x14ac:dyDescent="0.25">
      <c r="D92" s="128" t="s">
        <v>64</v>
      </c>
      <c r="E92" s="128"/>
      <c r="F92" s="128"/>
      <c r="G92" s="128"/>
      <c r="H92" s="128"/>
      <c r="I92" s="128"/>
      <c r="J92" s="128"/>
      <c r="K92" s="128"/>
      <c r="L92" s="6"/>
    </row>
    <row r="93" spans="1:13" x14ac:dyDescent="0.25">
      <c r="B93" s="1" t="s">
        <v>40</v>
      </c>
      <c r="L93" s="6"/>
    </row>
    <row r="94" spans="1:13" x14ac:dyDescent="0.25">
      <c r="C94" s="1" t="s">
        <v>41</v>
      </c>
      <c r="L94" s="6"/>
    </row>
    <row r="95" spans="1:13" x14ac:dyDescent="0.25">
      <c r="C95" s="1" t="s">
        <v>42</v>
      </c>
      <c r="L95" s="6"/>
    </row>
    <row r="96" spans="1:13" ht="27.75" customHeight="1" x14ac:dyDescent="0.25">
      <c r="B96" s="128" t="s">
        <v>43</v>
      </c>
      <c r="C96" s="129"/>
      <c r="D96" s="129"/>
      <c r="E96" s="129"/>
      <c r="F96" s="129"/>
      <c r="G96" s="129"/>
      <c r="H96" s="129"/>
      <c r="I96" s="129"/>
      <c r="J96" s="129"/>
      <c r="K96" s="129"/>
      <c r="L96" s="129"/>
      <c r="M96" s="50"/>
    </row>
    <row r="97" spans="1:12" ht="15" x14ac:dyDescent="0.25">
      <c r="C97" s="128" t="s">
        <v>44</v>
      </c>
      <c r="D97" s="129"/>
      <c r="E97" s="129"/>
      <c r="F97" s="129"/>
      <c r="G97" s="129"/>
      <c r="H97" s="129"/>
      <c r="I97" s="129"/>
      <c r="J97" s="129"/>
      <c r="K97" s="129"/>
      <c r="L97" s="51"/>
    </row>
    <row r="98" spans="1:12" ht="25.5" customHeight="1" x14ac:dyDescent="0.25">
      <c r="C98" s="129"/>
      <c r="D98" s="129"/>
      <c r="E98" s="129"/>
      <c r="F98" s="129"/>
      <c r="G98" s="129"/>
      <c r="H98" s="129"/>
      <c r="I98" s="129"/>
      <c r="J98" s="129"/>
      <c r="K98" s="129"/>
      <c r="L98" s="51"/>
    </row>
    <row r="99" spans="1:12" x14ac:dyDescent="0.25">
      <c r="C99" s="1" t="s">
        <v>45</v>
      </c>
    </row>
    <row r="100" spans="1:12" x14ac:dyDescent="0.25">
      <c r="B100" s="1" t="s">
        <v>46</v>
      </c>
    </row>
    <row r="101" spans="1:12" x14ac:dyDescent="0.25">
      <c r="C101" s="1" t="s">
        <v>66</v>
      </c>
    </row>
    <row r="102" spans="1:12" x14ac:dyDescent="0.25">
      <c r="D102" s="1" t="s">
        <v>67</v>
      </c>
    </row>
    <row r="104" spans="1:12" x14ac:dyDescent="0.25">
      <c r="A104" s="1" t="s">
        <v>47</v>
      </c>
    </row>
    <row r="105" spans="1:12" x14ac:dyDescent="0.25">
      <c r="B105" s="1" t="s">
        <v>48</v>
      </c>
    </row>
    <row r="106" spans="1:12" x14ac:dyDescent="0.25">
      <c r="B106" s="1" t="s">
        <v>49</v>
      </c>
    </row>
  </sheetData>
  <sheetProtection password="D76B" sheet="1" objects="1" scenarios="1" selectLockedCells="1"/>
  <mergeCells count="28">
    <mergeCell ref="B96:L96"/>
    <mergeCell ref="C97:K98"/>
    <mergeCell ref="A60:B60"/>
    <mergeCell ref="A70:B70"/>
    <mergeCell ref="B83:J85"/>
    <mergeCell ref="D88:L89"/>
    <mergeCell ref="D90:K91"/>
    <mergeCell ref="D92:K92"/>
    <mergeCell ref="A57:L58"/>
    <mergeCell ref="B10:D10"/>
    <mergeCell ref="E10:F10"/>
    <mergeCell ref="C29:D30"/>
    <mergeCell ref="E29:J30"/>
    <mergeCell ref="C32:E33"/>
    <mergeCell ref="C35:E36"/>
    <mergeCell ref="F35:J36"/>
    <mergeCell ref="F37:I37"/>
    <mergeCell ref="F38:I38"/>
    <mergeCell ref="C44:J44"/>
    <mergeCell ref="C47:J47"/>
    <mergeCell ref="G49:J50"/>
    <mergeCell ref="B8:D8"/>
    <mergeCell ref="E8:F8"/>
    <mergeCell ref="A1:L1"/>
    <mergeCell ref="C3:D3"/>
    <mergeCell ref="C4:I4"/>
    <mergeCell ref="B6:D6"/>
    <mergeCell ref="E6:G6"/>
  </mergeCells>
  <conditionalFormatting sqref="F33 H16:H28">
    <cfRule type="containsText" dxfId="6" priority="6" operator="containsText" text="YES">
      <formula>NOT(ISERROR(SEARCH("YES",F16)))</formula>
    </cfRule>
    <cfRule type="containsText" dxfId="5" priority="7" operator="containsText" text="NO">
      <formula>NOT(ISERROR(SEARCH("NO",F16)))</formula>
    </cfRule>
  </conditionalFormatting>
  <conditionalFormatting sqref="H26:H28">
    <cfRule type="containsText" dxfId="4" priority="5" operator="containsText" text="NO">
      <formula>NOT(ISERROR(SEARCH("NO",H26)))</formula>
    </cfRule>
  </conditionalFormatting>
  <conditionalFormatting sqref="J38">
    <cfRule type="containsText" dxfId="3" priority="1" operator="containsText" text="YES">
      <formula>NOT(ISERROR(SEARCH("YES",J38)))</formula>
    </cfRule>
    <cfRule type="containsText" dxfId="2" priority="2" operator="containsText" text="NO">
      <formula>NOT(ISERROR(SEARCH("NO",J38)))</formula>
    </cfRule>
  </conditionalFormatting>
  <conditionalFormatting sqref="J37">
    <cfRule type="containsText" dxfId="1" priority="3" operator="containsText" text="YES">
      <formula>NOT(ISERROR(SEARCH("YES",J37)))</formula>
    </cfRule>
    <cfRule type="containsText" dxfId="0" priority="4" operator="containsText" text="NO">
      <formula>NOT(ISERROR(SEARCH("NO",J37)))</formula>
    </cfRule>
  </conditionalFormatting>
  <dataValidations count="5">
    <dataValidation allowBlank="1" showInputMessage="1" showErrorMessage="1" sqref="E10:E11 K38"/>
    <dataValidation type="list" allowBlank="1" showInputMessage="1" showErrorMessage="1" sqref="H24">
      <formula1>"YES, NO, N/A"</formula1>
    </dataValidation>
    <dataValidation type="list" allowBlank="1" showInputMessage="1" showErrorMessage="1" prompt="USE CAPS or Select from Drop Down" sqref="J37">
      <formula1>"YES, NO"</formula1>
    </dataValidation>
    <dataValidation type="list" allowBlank="1" showInputMessage="1" showErrorMessage="1" prompt="USE CAPS or Select from Drop Down" sqref="J38">
      <formula1>"YES,NO"</formula1>
    </dataValidation>
    <dataValidation type="list" errorStyle="warning" allowBlank="1" showInputMessage="1" showErrorMessage="1" error="Verify Acceptance Tests Conforming" prompt="USE CAPS or Select from Drop Down" sqref="F33">
      <formula1>"YES"</formula1>
    </dataValidation>
  </dataValidations>
  <pageMargins left="0.7" right="0.7" top="0.75" bottom="0.75" header="0.3" footer="0.3"/>
  <pageSetup scale="68" fitToHeight="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4025</vt:lpstr>
      <vt:lpstr>'AMS 4025'!Print_Area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dcterms:created xsi:type="dcterms:W3CDTF">2014-09-03T17:06:15Z</dcterms:created>
  <dcterms:modified xsi:type="dcterms:W3CDTF">2016-04-01T17:54:09Z</dcterms:modified>
</cp:coreProperties>
</file>